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PRILIE 2024\29.03.2024 - ALOCARE\SITE\"/>
    </mc:Choice>
  </mc:AlternateContent>
  <xr:revisionPtr revIDLastSave="0" documentId="8_{7FB0BF08-4000-4FA1-A7F2-853B85A88352}" xr6:coauthVersionLast="36" xr6:coauthVersionMax="36" xr10:uidLastSave="{00000000-0000-0000-0000-000000000000}"/>
  <bookViews>
    <workbookView xWindow="0" yWindow="0" windowWidth="28800" windowHeight="11625" xr2:uid="{E20D47D8-1011-4C40-9277-4013063B83E4}"/>
  </bookViews>
  <sheets>
    <sheet name="M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34" i="1"/>
  <c r="G10" i="1"/>
  <c r="G34" i="1" s="1"/>
</calcChain>
</file>

<file path=xl/sharedStrings.xml><?xml version="1.0" encoding="utf-8"?>
<sst xmlns="http://schemas.openxmlformats.org/spreadsheetml/2006/main" count="59" uniqueCount="59">
  <si>
    <t>ACTE ADITIONALE PENTRU ECOGRAFII  LA CONTRACTELE DE ASISTENTA MEDICALA PRIMARA</t>
  </si>
  <si>
    <t>VALORI CONTRACTE DUPA ALOCARE SUME aprilie   2024</t>
  </si>
  <si>
    <t>Nr.crt.</t>
  </si>
  <si>
    <t>CONTR. A</t>
  </si>
  <si>
    <t>DEN.FURNIZOR</t>
  </si>
  <si>
    <t>IANUARIE 2024</t>
  </si>
  <si>
    <t>FEBRUARIE 2024</t>
  </si>
  <si>
    <t>MARTIE 2024</t>
  </si>
  <si>
    <t>TRIM.I 2024</t>
  </si>
  <si>
    <t>APRILIE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</si>
  <si>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</si>
  <si>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</si>
  <si>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</si>
  <si>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</si>
  <si>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</si>
  <si>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</si>
  <si>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</si>
  <si>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</si>
  <si>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</si>
  <si>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</si>
  <si>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</si>
  <si>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</si>
  <si>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</si>
  <si>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</si>
  <si>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</si>
  <si>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</si>
  <si>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</si>
  <si>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</si>
  <si>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</si>
  <si>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</si>
  <si>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</si>
  <si>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</si>
  <si>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</si>
  <si>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</si>
  <si>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</si>
  <si>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</si>
  <si>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</si>
  <si>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</si>
  <si>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</si>
  <si>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</si>
  <si>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</si>
  <si>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</si>
  <si>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</si>
  <si>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</si>
  <si>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</si>
  <si>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</si>
  <si>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</si>
  <si>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</si>
  <si>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</si>
  <si>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</si>
  <si>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</si>
  <si>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</si>
  <si>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</si>
  <si>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</si>
  <si>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</si>
  <si>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</si>
  <si>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A1189</t>
  </si>
  <si>
    <t xml:space="preserve">CMI POP MARIA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</si>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</sst>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5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wrapText="1"/>
    </xf>
    <xf numFmtId="43" fontId="7" fillId="2" borderId="1" xfId="1" applyFont="1" applyFill="1" applyBorder="1"/>
    <xf numFmtId="0" fontId="2" fillId="2" borderId="0" xfId="2" applyFont="1" applyFill="1"/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8" fillId="2" borderId="1" xfId="6" applyFont="1" applyFill="1" applyBorder="1" applyAlignment="1">
      <alignment horizontal="center" wrapText="1"/>
    </xf>
    <xf numFmtId="165" fontId="8" fillId="2" borderId="1" xfId="5" applyNumberFormat="1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wrapText="1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wrapText="1"/>
    </xf>
    <xf numFmtId="164" fontId="3" fillId="2" borderId="1" xfId="2" applyNumberFormat="1" applyFont="1" applyFill="1" applyBorder="1"/>
    <xf numFmtId="43" fontId="9" fillId="2" borderId="1" xfId="1" applyFont="1" applyFill="1" applyBorder="1"/>
    <xf numFmtId="0" fontId="2" fillId="2" borderId="0" xfId="2" applyFont="1" applyFill="1" applyBorder="1"/>
    <xf numFmtId="43" fontId="2" fillId="2" borderId="0" xfId="2" applyNumberFormat="1" applyFill="1"/>
    <xf numFmtId="43" fontId="2" fillId="2" borderId="0" xfId="1" applyFont="1" applyFill="1" applyBorder="1"/>
    <xf numFmtId="0" fontId="10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5" fillId="2" borderId="0" xfId="3" applyFont="1" applyFill="1"/>
  </cellXfs>
  <cellStyles count="8">
    <cellStyle name="Comma" xfId="1" builtinId="3"/>
    <cellStyle name="Comma 10" xfId="7" xr:uid="{26AB2ADE-AB56-4F0C-B6A5-266F581760F7}"/>
    <cellStyle name="Comma 16" xfId="4" xr:uid="{744D6BF7-FFF2-446C-895B-D09DC8607237}"/>
    <cellStyle name="Normal" xfId="0" builtinId="0"/>
    <cellStyle name="Normal 10 2" xfId="2" xr:uid="{D931DA49-DA1E-4E28-BA38-524ED7E32E50}"/>
    <cellStyle name="Normal 2 2 4" xfId="5" xr:uid="{CE7AEFF4-BE3C-431F-8586-21CFB20D44FB}"/>
    <cellStyle name="Normal_PLAFON RAPORTAT TRIM.II,III 2004 10" xfId="3" xr:uid="{B296B182-5495-4FF3-9230-8494BCC26D24}"/>
    <cellStyle name="Normal_PLAFON RAPORTAT TRIM.II,III 2004 2 2" xfId="6" xr:uid="{89A0C049-812F-4ED4-AC3A-6EF516CB3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7C88-15C1-441F-9F4C-5AF0D01126FB}">
  <dimension ref="A2:H46"/>
  <sheetViews>
    <sheetView tabSelected="1" workbookViewId="0">
      <selection activeCell="K26" sqref="K26"/>
    </sheetView>
  </sheetViews>
  <sheetFormatPr defaultRowHeight="12.75" x14ac:dyDescent="0.2"/>
  <cols>
    <col min="1" max="1" width="7.7109375" style="2" customWidth="1"/>
    <col min="2" max="2" width="12.85546875" style="39" bestFit="1" customWidth="1"/>
    <col min="3" max="3" width="36.28515625" style="39" customWidth="1"/>
    <col min="4" max="4" width="15.7109375" style="2" customWidth="1"/>
    <col min="5" max="6" width="18.85546875" style="2" customWidth="1"/>
    <col min="7" max="7" width="20.28515625" style="2" customWidth="1"/>
    <col min="8" max="8" width="19.28515625" style="2" customWidth="1"/>
    <col min="9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60" width="15.7109375" style="2" customWidth="1"/>
    <col min="261" max="262" width="18.85546875" style="2" customWidth="1"/>
    <col min="263" max="263" width="25.7109375" style="2" customWidth="1"/>
    <col min="264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16" width="15.7109375" style="2" customWidth="1"/>
    <col min="517" max="518" width="18.85546875" style="2" customWidth="1"/>
    <col min="519" max="519" width="25.7109375" style="2" customWidth="1"/>
    <col min="520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72" width="15.7109375" style="2" customWidth="1"/>
    <col min="773" max="774" width="18.85546875" style="2" customWidth="1"/>
    <col min="775" max="775" width="25.7109375" style="2" customWidth="1"/>
    <col min="776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28" width="15.7109375" style="2" customWidth="1"/>
    <col min="1029" max="1030" width="18.85546875" style="2" customWidth="1"/>
    <col min="1031" max="1031" width="25.7109375" style="2" customWidth="1"/>
    <col min="1032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284" width="15.7109375" style="2" customWidth="1"/>
    <col min="1285" max="1286" width="18.85546875" style="2" customWidth="1"/>
    <col min="1287" max="1287" width="25.7109375" style="2" customWidth="1"/>
    <col min="1288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40" width="15.7109375" style="2" customWidth="1"/>
    <col min="1541" max="1542" width="18.85546875" style="2" customWidth="1"/>
    <col min="1543" max="1543" width="25.7109375" style="2" customWidth="1"/>
    <col min="1544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796" width="15.7109375" style="2" customWidth="1"/>
    <col min="1797" max="1798" width="18.85546875" style="2" customWidth="1"/>
    <col min="1799" max="1799" width="25.7109375" style="2" customWidth="1"/>
    <col min="1800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52" width="15.7109375" style="2" customWidth="1"/>
    <col min="2053" max="2054" width="18.85546875" style="2" customWidth="1"/>
    <col min="2055" max="2055" width="25.7109375" style="2" customWidth="1"/>
    <col min="2056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08" width="15.7109375" style="2" customWidth="1"/>
    <col min="2309" max="2310" width="18.85546875" style="2" customWidth="1"/>
    <col min="2311" max="2311" width="25.7109375" style="2" customWidth="1"/>
    <col min="2312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64" width="15.7109375" style="2" customWidth="1"/>
    <col min="2565" max="2566" width="18.85546875" style="2" customWidth="1"/>
    <col min="2567" max="2567" width="25.7109375" style="2" customWidth="1"/>
    <col min="2568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20" width="15.7109375" style="2" customWidth="1"/>
    <col min="2821" max="2822" width="18.85546875" style="2" customWidth="1"/>
    <col min="2823" max="2823" width="25.7109375" style="2" customWidth="1"/>
    <col min="2824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76" width="15.7109375" style="2" customWidth="1"/>
    <col min="3077" max="3078" width="18.85546875" style="2" customWidth="1"/>
    <col min="3079" max="3079" width="25.7109375" style="2" customWidth="1"/>
    <col min="3080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32" width="15.7109375" style="2" customWidth="1"/>
    <col min="3333" max="3334" width="18.85546875" style="2" customWidth="1"/>
    <col min="3335" max="3335" width="25.7109375" style="2" customWidth="1"/>
    <col min="3336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588" width="15.7109375" style="2" customWidth="1"/>
    <col min="3589" max="3590" width="18.85546875" style="2" customWidth="1"/>
    <col min="3591" max="3591" width="25.7109375" style="2" customWidth="1"/>
    <col min="3592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44" width="15.7109375" style="2" customWidth="1"/>
    <col min="3845" max="3846" width="18.85546875" style="2" customWidth="1"/>
    <col min="3847" max="3847" width="25.7109375" style="2" customWidth="1"/>
    <col min="3848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00" width="15.7109375" style="2" customWidth="1"/>
    <col min="4101" max="4102" width="18.85546875" style="2" customWidth="1"/>
    <col min="4103" max="4103" width="25.7109375" style="2" customWidth="1"/>
    <col min="4104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56" width="15.7109375" style="2" customWidth="1"/>
    <col min="4357" max="4358" width="18.85546875" style="2" customWidth="1"/>
    <col min="4359" max="4359" width="25.7109375" style="2" customWidth="1"/>
    <col min="4360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12" width="15.7109375" style="2" customWidth="1"/>
    <col min="4613" max="4614" width="18.85546875" style="2" customWidth="1"/>
    <col min="4615" max="4615" width="25.7109375" style="2" customWidth="1"/>
    <col min="4616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68" width="15.7109375" style="2" customWidth="1"/>
    <col min="4869" max="4870" width="18.85546875" style="2" customWidth="1"/>
    <col min="4871" max="4871" width="25.7109375" style="2" customWidth="1"/>
    <col min="4872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24" width="15.7109375" style="2" customWidth="1"/>
    <col min="5125" max="5126" width="18.85546875" style="2" customWidth="1"/>
    <col min="5127" max="5127" width="25.7109375" style="2" customWidth="1"/>
    <col min="5128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80" width="15.7109375" style="2" customWidth="1"/>
    <col min="5381" max="5382" width="18.85546875" style="2" customWidth="1"/>
    <col min="5383" max="5383" width="25.7109375" style="2" customWidth="1"/>
    <col min="5384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36" width="15.7109375" style="2" customWidth="1"/>
    <col min="5637" max="5638" width="18.85546875" style="2" customWidth="1"/>
    <col min="5639" max="5639" width="25.7109375" style="2" customWidth="1"/>
    <col min="5640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892" width="15.7109375" style="2" customWidth="1"/>
    <col min="5893" max="5894" width="18.85546875" style="2" customWidth="1"/>
    <col min="5895" max="5895" width="25.7109375" style="2" customWidth="1"/>
    <col min="5896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48" width="15.7109375" style="2" customWidth="1"/>
    <col min="6149" max="6150" width="18.85546875" style="2" customWidth="1"/>
    <col min="6151" max="6151" width="25.7109375" style="2" customWidth="1"/>
    <col min="6152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04" width="15.7109375" style="2" customWidth="1"/>
    <col min="6405" max="6406" width="18.85546875" style="2" customWidth="1"/>
    <col min="6407" max="6407" width="25.7109375" style="2" customWidth="1"/>
    <col min="6408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60" width="15.7109375" style="2" customWidth="1"/>
    <col min="6661" max="6662" width="18.85546875" style="2" customWidth="1"/>
    <col min="6663" max="6663" width="25.7109375" style="2" customWidth="1"/>
    <col min="6664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16" width="15.7109375" style="2" customWidth="1"/>
    <col min="6917" max="6918" width="18.85546875" style="2" customWidth="1"/>
    <col min="6919" max="6919" width="25.7109375" style="2" customWidth="1"/>
    <col min="6920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72" width="15.7109375" style="2" customWidth="1"/>
    <col min="7173" max="7174" width="18.85546875" style="2" customWidth="1"/>
    <col min="7175" max="7175" width="25.7109375" style="2" customWidth="1"/>
    <col min="7176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28" width="15.7109375" style="2" customWidth="1"/>
    <col min="7429" max="7430" width="18.85546875" style="2" customWidth="1"/>
    <col min="7431" max="7431" width="25.7109375" style="2" customWidth="1"/>
    <col min="7432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684" width="15.7109375" style="2" customWidth="1"/>
    <col min="7685" max="7686" width="18.85546875" style="2" customWidth="1"/>
    <col min="7687" max="7687" width="25.7109375" style="2" customWidth="1"/>
    <col min="7688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40" width="15.7109375" style="2" customWidth="1"/>
    <col min="7941" max="7942" width="18.85546875" style="2" customWidth="1"/>
    <col min="7943" max="7943" width="25.7109375" style="2" customWidth="1"/>
    <col min="7944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196" width="15.7109375" style="2" customWidth="1"/>
    <col min="8197" max="8198" width="18.85546875" style="2" customWidth="1"/>
    <col min="8199" max="8199" width="25.7109375" style="2" customWidth="1"/>
    <col min="8200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52" width="15.7109375" style="2" customWidth="1"/>
    <col min="8453" max="8454" width="18.85546875" style="2" customWidth="1"/>
    <col min="8455" max="8455" width="25.7109375" style="2" customWidth="1"/>
    <col min="8456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08" width="15.7109375" style="2" customWidth="1"/>
    <col min="8709" max="8710" width="18.85546875" style="2" customWidth="1"/>
    <col min="8711" max="8711" width="25.7109375" style="2" customWidth="1"/>
    <col min="8712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64" width="15.7109375" style="2" customWidth="1"/>
    <col min="8965" max="8966" width="18.85546875" style="2" customWidth="1"/>
    <col min="8967" max="8967" width="25.7109375" style="2" customWidth="1"/>
    <col min="8968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20" width="15.7109375" style="2" customWidth="1"/>
    <col min="9221" max="9222" width="18.85546875" style="2" customWidth="1"/>
    <col min="9223" max="9223" width="25.7109375" style="2" customWidth="1"/>
    <col min="9224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76" width="15.7109375" style="2" customWidth="1"/>
    <col min="9477" max="9478" width="18.85546875" style="2" customWidth="1"/>
    <col min="9479" max="9479" width="25.7109375" style="2" customWidth="1"/>
    <col min="9480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32" width="15.7109375" style="2" customWidth="1"/>
    <col min="9733" max="9734" width="18.85546875" style="2" customWidth="1"/>
    <col min="9735" max="9735" width="25.7109375" style="2" customWidth="1"/>
    <col min="9736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9988" width="15.7109375" style="2" customWidth="1"/>
    <col min="9989" max="9990" width="18.85546875" style="2" customWidth="1"/>
    <col min="9991" max="9991" width="25.7109375" style="2" customWidth="1"/>
    <col min="9992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44" width="15.7109375" style="2" customWidth="1"/>
    <col min="10245" max="10246" width="18.85546875" style="2" customWidth="1"/>
    <col min="10247" max="10247" width="25.7109375" style="2" customWidth="1"/>
    <col min="10248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00" width="15.7109375" style="2" customWidth="1"/>
    <col min="10501" max="10502" width="18.85546875" style="2" customWidth="1"/>
    <col min="10503" max="10503" width="25.7109375" style="2" customWidth="1"/>
    <col min="10504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56" width="15.7109375" style="2" customWidth="1"/>
    <col min="10757" max="10758" width="18.85546875" style="2" customWidth="1"/>
    <col min="10759" max="10759" width="25.7109375" style="2" customWidth="1"/>
    <col min="10760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12" width="15.7109375" style="2" customWidth="1"/>
    <col min="11013" max="11014" width="18.85546875" style="2" customWidth="1"/>
    <col min="11015" max="11015" width="25.7109375" style="2" customWidth="1"/>
    <col min="11016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68" width="15.7109375" style="2" customWidth="1"/>
    <col min="11269" max="11270" width="18.85546875" style="2" customWidth="1"/>
    <col min="11271" max="11271" width="25.7109375" style="2" customWidth="1"/>
    <col min="11272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24" width="15.7109375" style="2" customWidth="1"/>
    <col min="11525" max="11526" width="18.85546875" style="2" customWidth="1"/>
    <col min="11527" max="11527" width="25.7109375" style="2" customWidth="1"/>
    <col min="11528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80" width="15.7109375" style="2" customWidth="1"/>
    <col min="11781" max="11782" width="18.85546875" style="2" customWidth="1"/>
    <col min="11783" max="11783" width="25.7109375" style="2" customWidth="1"/>
    <col min="11784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36" width="15.7109375" style="2" customWidth="1"/>
    <col min="12037" max="12038" width="18.85546875" style="2" customWidth="1"/>
    <col min="12039" max="12039" width="25.7109375" style="2" customWidth="1"/>
    <col min="12040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292" width="15.7109375" style="2" customWidth="1"/>
    <col min="12293" max="12294" width="18.85546875" style="2" customWidth="1"/>
    <col min="12295" max="12295" width="25.7109375" style="2" customWidth="1"/>
    <col min="12296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48" width="15.7109375" style="2" customWidth="1"/>
    <col min="12549" max="12550" width="18.85546875" style="2" customWidth="1"/>
    <col min="12551" max="12551" width="25.7109375" style="2" customWidth="1"/>
    <col min="12552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04" width="15.7109375" style="2" customWidth="1"/>
    <col min="12805" max="12806" width="18.85546875" style="2" customWidth="1"/>
    <col min="12807" max="12807" width="25.7109375" style="2" customWidth="1"/>
    <col min="12808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60" width="15.7109375" style="2" customWidth="1"/>
    <col min="13061" max="13062" width="18.85546875" style="2" customWidth="1"/>
    <col min="13063" max="13063" width="25.7109375" style="2" customWidth="1"/>
    <col min="13064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16" width="15.7109375" style="2" customWidth="1"/>
    <col min="13317" max="13318" width="18.85546875" style="2" customWidth="1"/>
    <col min="13319" max="13319" width="25.7109375" style="2" customWidth="1"/>
    <col min="13320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72" width="15.7109375" style="2" customWidth="1"/>
    <col min="13573" max="13574" width="18.85546875" style="2" customWidth="1"/>
    <col min="13575" max="13575" width="25.7109375" style="2" customWidth="1"/>
    <col min="13576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28" width="15.7109375" style="2" customWidth="1"/>
    <col min="13829" max="13830" width="18.85546875" style="2" customWidth="1"/>
    <col min="13831" max="13831" width="25.7109375" style="2" customWidth="1"/>
    <col min="13832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084" width="15.7109375" style="2" customWidth="1"/>
    <col min="14085" max="14086" width="18.85546875" style="2" customWidth="1"/>
    <col min="14087" max="14087" width="25.7109375" style="2" customWidth="1"/>
    <col min="14088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40" width="15.7109375" style="2" customWidth="1"/>
    <col min="14341" max="14342" width="18.85546875" style="2" customWidth="1"/>
    <col min="14343" max="14343" width="25.7109375" style="2" customWidth="1"/>
    <col min="14344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596" width="15.7109375" style="2" customWidth="1"/>
    <col min="14597" max="14598" width="18.85546875" style="2" customWidth="1"/>
    <col min="14599" max="14599" width="25.7109375" style="2" customWidth="1"/>
    <col min="14600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52" width="15.7109375" style="2" customWidth="1"/>
    <col min="14853" max="14854" width="18.85546875" style="2" customWidth="1"/>
    <col min="14855" max="14855" width="25.7109375" style="2" customWidth="1"/>
    <col min="14856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08" width="15.7109375" style="2" customWidth="1"/>
    <col min="15109" max="15110" width="18.85546875" style="2" customWidth="1"/>
    <col min="15111" max="15111" width="25.7109375" style="2" customWidth="1"/>
    <col min="15112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64" width="15.7109375" style="2" customWidth="1"/>
    <col min="15365" max="15366" width="18.85546875" style="2" customWidth="1"/>
    <col min="15367" max="15367" width="25.7109375" style="2" customWidth="1"/>
    <col min="15368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20" width="15.7109375" style="2" customWidth="1"/>
    <col min="15621" max="15622" width="18.85546875" style="2" customWidth="1"/>
    <col min="15623" max="15623" width="25.7109375" style="2" customWidth="1"/>
    <col min="15624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76" width="15.7109375" style="2" customWidth="1"/>
    <col min="15877" max="15878" width="18.85546875" style="2" customWidth="1"/>
    <col min="15879" max="15879" width="25.7109375" style="2" customWidth="1"/>
    <col min="15880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32" width="15.7109375" style="2" customWidth="1"/>
    <col min="16133" max="16134" width="18.85546875" style="2" customWidth="1"/>
    <col min="16135" max="16135" width="25.7109375" style="2" customWidth="1"/>
    <col min="16136" max="16384" width="9.140625" style="2"/>
  </cols>
  <sheetData>
    <row r="2" spans="1:8" ht="15.75" x14ac:dyDescent="0.25">
      <c r="A2" s="1" t="s">
        <v>0</v>
      </c>
      <c r="B2" s="1"/>
      <c r="C2" s="1"/>
      <c r="D2" s="1"/>
    </row>
    <row r="3" spans="1:8" ht="15.75" x14ac:dyDescent="0.25">
      <c r="A3" s="1" t="s">
        <v>1</v>
      </c>
      <c r="B3" s="1"/>
      <c r="C3" s="1"/>
      <c r="D3" s="1"/>
    </row>
    <row r="4" spans="1:8" x14ac:dyDescent="0.2">
      <c r="A4" s="3"/>
      <c r="B4" s="4"/>
      <c r="C4" s="4"/>
      <c r="D4" s="4"/>
    </row>
    <row r="5" spans="1:8" ht="15" x14ac:dyDescent="0.25">
      <c r="A5" s="5"/>
      <c r="B5" s="6"/>
      <c r="C5" s="7"/>
    </row>
    <row r="6" spans="1:8" ht="15" x14ac:dyDescent="0.25">
      <c r="A6" s="5"/>
      <c r="B6" s="6"/>
      <c r="C6" s="7"/>
    </row>
    <row r="7" spans="1:8" ht="15" x14ac:dyDescent="0.25">
      <c r="A7" s="5"/>
      <c r="B7" s="6"/>
      <c r="C7" s="7"/>
    </row>
    <row r="8" spans="1:8" ht="15" x14ac:dyDescent="0.25">
      <c r="A8" s="8"/>
      <c r="B8" s="7"/>
      <c r="C8" s="9"/>
    </row>
    <row r="9" spans="1:8" s="15" customFormat="1" ht="30" x14ac:dyDescent="0.25">
      <c r="A9" s="10" t="s">
        <v>2</v>
      </c>
      <c r="B9" s="11" t="s">
        <v>3</v>
      </c>
      <c r="C9" s="11" t="s">
        <v>4</v>
      </c>
      <c r="D9" s="12" t="s">
        <v>5</v>
      </c>
      <c r="E9" s="13" t="s">
        <v>6</v>
      </c>
      <c r="F9" s="14" t="s">
        <v>7</v>
      </c>
      <c r="G9" s="13" t="s">
        <v>8</v>
      </c>
      <c r="H9" s="14" t="s">
        <v>9</v>
      </c>
    </row>
    <row r="10" spans="1:8" s="20" customFormat="1" ht="16.5" x14ac:dyDescent="0.3">
      <c r="A10" s="16">
        <v>1</v>
      </c>
      <c r="B10" s="17" t="s">
        <v>10</v>
      </c>
      <c r="C10" s="17" t="s">
        <v>11</v>
      </c>
      <c r="D10" s="18">
        <v>3451.56</v>
      </c>
      <c r="E10" s="19">
        <v>6973.56</v>
      </c>
      <c r="F10" s="19">
        <v>3121.02</v>
      </c>
      <c r="G10" s="19">
        <f>D10+E10+F10</f>
        <v>13546.140000000001</v>
      </c>
      <c r="H10" s="19">
        <v>3021.54</v>
      </c>
    </row>
    <row r="11" spans="1:8" s="20" customFormat="1" ht="16.5" x14ac:dyDescent="0.3">
      <c r="A11" s="16">
        <v>2</v>
      </c>
      <c r="B11" s="21" t="s">
        <v>12</v>
      </c>
      <c r="C11" s="21" t="s">
        <v>13</v>
      </c>
      <c r="D11" s="18">
        <v>4789.92</v>
      </c>
      <c r="E11" s="19">
        <v>5916.96</v>
      </c>
      <c r="F11" s="19">
        <v>4351.9799999999996</v>
      </c>
      <c r="G11" s="19">
        <f t="shared" ref="G11:G32" si="0">D11+E11+F11</f>
        <v>15058.86</v>
      </c>
      <c r="H11" s="19">
        <v>4213.26</v>
      </c>
    </row>
    <row r="12" spans="1:8" s="20" customFormat="1" ht="16.5" x14ac:dyDescent="0.3">
      <c r="A12" s="16">
        <v>3</v>
      </c>
      <c r="B12" s="22" t="s">
        <v>14</v>
      </c>
      <c r="C12" s="21" t="s">
        <v>15</v>
      </c>
      <c r="D12" s="18">
        <v>4437.72</v>
      </c>
      <c r="E12" s="19">
        <v>8875.44</v>
      </c>
      <c r="F12" s="19">
        <v>9298.08</v>
      </c>
      <c r="G12" s="19">
        <f t="shared" si="0"/>
        <v>22611.239999999998</v>
      </c>
      <c r="H12" s="19">
        <v>3926.39</v>
      </c>
    </row>
    <row r="13" spans="1:8" s="20" customFormat="1" ht="16.5" x14ac:dyDescent="0.3">
      <c r="A13" s="16">
        <v>4</v>
      </c>
      <c r="B13" s="23" t="s">
        <v>16</v>
      </c>
      <c r="C13" s="21" t="s">
        <v>17</v>
      </c>
      <c r="D13" s="18">
        <v>1972.32</v>
      </c>
      <c r="E13" s="19">
        <v>3733.32</v>
      </c>
      <c r="F13" s="19">
        <v>9163.66</v>
      </c>
      <c r="G13" s="19">
        <f t="shared" si="0"/>
        <v>14869.3</v>
      </c>
      <c r="H13" s="19">
        <v>8871.57</v>
      </c>
    </row>
    <row r="14" spans="1:8" s="24" customFormat="1" ht="16.5" x14ac:dyDescent="0.3">
      <c r="A14" s="16">
        <v>5</v>
      </c>
      <c r="B14" s="23" t="s">
        <v>18</v>
      </c>
      <c r="C14" s="21" t="s">
        <v>19</v>
      </c>
      <c r="D14" s="18">
        <v>211.32</v>
      </c>
      <c r="E14" s="19">
        <v>211.32</v>
      </c>
      <c r="F14" s="19">
        <v>4351.9799999999996</v>
      </c>
      <c r="G14" s="19">
        <f t="shared" si="0"/>
        <v>4774.62</v>
      </c>
      <c r="H14" s="19">
        <v>4213.26</v>
      </c>
    </row>
    <row r="15" spans="1:8" s="20" customFormat="1" ht="16.5" x14ac:dyDescent="0.3">
      <c r="A15" s="16">
        <v>6</v>
      </c>
      <c r="B15" s="23" t="s">
        <v>20</v>
      </c>
      <c r="C15" s="21" t="s">
        <v>21</v>
      </c>
      <c r="D15" s="18">
        <v>3874.2</v>
      </c>
      <c r="E15" s="19">
        <v>4930.8</v>
      </c>
      <c r="F15" s="19">
        <v>5618.94</v>
      </c>
      <c r="G15" s="19">
        <f t="shared" si="0"/>
        <v>14423.939999999999</v>
      </c>
      <c r="H15" s="19">
        <v>5439.84</v>
      </c>
    </row>
    <row r="16" spans="1:8" s="20" customFormat="1" ht="16.5" x14ac:dyDescent="0.3">
      <c r="A16" s="16">
        <v>7</v>
      </c>
      <c r="B16" s="23" t="s">
        <v>22</v>
      </c>
      <c r="C16" s="21" t="s">
        <v>23</v>
      </c>
      <c r="D16" s="18">
        <v>7114.44</v>
      </c>
      <c r="E16" s="19">
        <v>8241.48</v>
      </c>
      <c r="F16" s="19">
        <v>6408.19</v>
      </c>
      <c r="G16" s="19">
        <f t="shared" si="0"/>
        <v>21764.109999999997</v>
      </c>
      <c r="H16" s="19">
        <v>6203.93</v>
      </c>
    </row>
    <row r="17" spans="1:8" s="20" customFormat="1" ht="16.5" x14ac:dyDescent="0.3">
      <c r="A17" s="16">
        <v>8</v>
      </c>
      <c r="B17" s="23" t="s">
        <v>24</v>
      </c>
      <c r="C17" s="21" t="s">
        <v>25</v>
      </c>
      <c r="D17" s="18">
        <v>4649.04</v>
      </c>
      <c r="E17" s="19">
        <v>7114.44</v>
      </c>
      <c r="F17" s="19">
        <v>4332.59</v>
      </c>
      <c r="G17" s="19">
        <f t="shared" si="0"/>
        <v>16096.07</v>
      </c>
      <c r="H17" s="19">
        <v>4194.49</v>
      </c>
    </row>
    <row r="18" spans="1:8" s="20" customFormat="1" ht="16.5" x14ac:dyDescent="0.3">
      <c r="A18" s="16">
        <v>9</v>
      </c>
      <c r="B18" s="23" t="s">
        <v>26</v>
      </c>
      <c r="C18" s="25" t="s">
        <v>27</v>
      </c>
      <c r="D18" s="18">
        <v>4085.52</v>
      </c>
      <c r="E18" s="19">
        <v>4367.28</v>
      </c>
      <c r="F18" s="19">
        <v>4649.04</v>
      </c>
      <c r="G18" s="19">
        <f t="shared" si="0"/>
        <v>13101.84</v>
      </c>
      <c r="H18" s="19">
        <v>4649.04</v>
      </c>
    </row>
    <row r="19" spans="1:8" s="20" customFormat="1" ht="16.5" x14ac:dyDescent="0.3">
      <c r="A19" s="16">
        <v>10</v>
      </c>
      <c r="B19" s="26" t="s">
        <v>28</v>
      </c>
      <c r="C19" s="21" t="s">
        <v>29</v>
      </c>
      <c r="D19" s="18">
        <v>986.16</v>
      </c>
      <c r="E19" s="19">
        <v>1549.68</v>
      </c>
      <c r="F19" s="19">
        <v>4055.66</v>
      </c>
      <c r="G19" s="19">
        <f t="shared" si="0"/>
        <v>6591.5</v>
      </c>
      <c r="H19" s="19">
        <v>3926.39</v>
      </c>
    </row>
    <row r="20" spans="1:8" s="20" customFormat="1" ht="16.5" x14ac:dyDescent="0.3">
      <c r="A20" s="16">
        <v>11</v>
      </c>
      <c r="B20" s="22" t="s">
        <v>30</v>
      </c>
      <c r="C20" s="21" t="s">
        <v>31</v>
      </c>
      <c r="D20" s="18">
        <v>6621.36</v>
      </c>
      <c r="E20" s="19">
        <v>6762.24</v>
      </c>
      <c r="F20" s="19">
        <v>8936.58</v>
      </c>
      <c r="G20" s="19">
        <f t="shared" si="0"/>
        <v>22320.18</v>
      </c>
      <c r="H20" s="19">
        <v>8651.73</v>
      </c>
    </row>
    <row r="21" spans="1:8" s="20" customFormat="1" ht="16.5" x14ac:dyDescent="0.3">
      <c r="A21" s="16">
        <v>12</v>
      </c>
      <c r="B21" s="22" t="s">
        <v>32</v>
      </c>
      <c r="C21" s="21" t="s">
        <v>33</v>
      </c>
      <c r="D21" s="18">
        <v>1408.8</v>
      </c>
      <c r="E21" s="19">
        <v>1761</v>
      </c>
      <c r="F21" s="19">
        <v>2737.47</v>
      </c>
      <c r="G21" s="19">
        <f t="shared" si="0"/>
        <v>5907.27</v>
      </c>
      <c r="H21" s="19">
        <v>2650.21</v>
      </c>
    </row>
    <row r="22" spans="1:8" s="20" customFormat="1" ht="33" x14ac:dyDescent="0.3">
      <c r="A22" s="16">
        <v>13</v>
      </c>
      <c r="B22" s="22" t="s">
        <v>34</v>
      </c>
      <c r="C22" s="21" t="s">
        <v>35</v>
      </c>
      <c r="D22" s="18">
        <v>1549.68</v>
      </c>
      <c r="E22" s="19">
        <v>2113.1999999999998</v>
      </c>
      <c r="F22" s="19">
        <v>9612.2900000000009</v>
      </c>
      <c r="G22" s="19">
        <f t="shared" si="0"/>
        <v>13275.170000000002</v>
      </c>
      <c r="H22" s="19">
        <v>9305.9</v>
      </c>
    </row>
    <row r="23" spans="1:8" s="20" customFormat="1" ht="16.5" x14ac:dyDescent="0.3">
      <c r="A23" s="16">
        <v>14</v>
      </c>
      <c r="B23" s="22" t="s">
        <v>36</v>
      </c>
      <c r="C23" s="21" t="s">
        <v>37</v>
      </c>
      <c r="D23" s="18">
        <v>915.72</v>
      </c>
      <c r="E23" s="19">
        <v>845.28</v>
      </c>
      <c r="F23" s="19">
        <v>3896.43</v>
      </c>
      <c r="G23" s="19">
        <f t="shared" si="0"/>
        <v>5657.43</v>
      </c>
      <c r="H23" s="19">
        <v>3772.23</v>
      </c>
    </row>
    <row r="24" spans="1:8" s="20" customFormat="1" ht="16.5" x14ac:dyDescent="0.3">
      <c r="A24" s="16">
        <v>15</v>
      </c>
      <c r="B24" s="22" t="s">
        <v>38</v>
      </c>
      <c r="C24" s="21" t="s">
        <v>39</v>
      </c>
      <c r="D24" s="18">
        <v>5283</v>
      </c>
      <c r="E24" s="19">
        <v>7255.32</v>
      </c>
      <c r="F24" s="19">
        <v>4767.38</v>
      </c>
      <c r="G24" s="19">
        <f t="shared" si="0"/>
        <v>17305.7</v>
      </c>
      <c r="H24" s="19">
        <v>4615.42</v>
      </c>
    </row>
    <row r="25" spans="1:8" s="20" customFormat="1" ht="16.5" x14ac:dyDescent="0.3">
      <c r="A25" s="16">
        <v>16</v>
      </c>
      <c r="B25" s="22" t="s">
        <v>40</v>
      </c>
      <c r="C25" s="21" t="s">
        <v>41</v>
      </c>
      <c r="D25" s="18">
        <v>2254.08</v>
      </c>
      <c r="E25" s="19">
        <v>915.72</v>
      </c>
      <c r="F25" s="19">
        <v>5736.64</v>
      </c>
      <c r="G25" s="19">
        <f t="shared" si="0"/>
        <v>8906.44</v>
      </c>
      <c r="H25" s="19">
        <v>5553.78</v>
      </c>
    </row>
    <row r="26" spans="1:8" s="20" customFormat="1" ht="16.5" x14ac:dyDescent="0.3">
      <c r="A26" s="16">
        <v>17</v>
      </c>
      <c r="B26" s="22" t="s">
        <v>42</v>
      </c>
      <c r="C26" s="21" t="s">
        <v>43</v>
      </c>
      <c r="D26" s="18">
        <v>845.28</v>
      </c>
      <c r="E26" s="19">
        <v>704.4</v>
      </c>
      <c r="F26" s="19">
        <v>4332.59</v>
      </c>
      <c r="G26" s="19">
        <f t="shared" si="0"/>
        <v>5882.27</v>
      </c>
      <c r="H26" s="19">
        <v>4194.49</v>
      </c>
    </row>
    <row r="27" spans="1:8" s="24" customFormat="1" ht="16.5" x14ac:dyDescent="0.3">
      <c r="A27" s="16">
        <v>18</v>
      </c>
      <c r="B27" s="22" t="s">
        <v>44</v>
      </c>
      <c r="C27" s="21" t="s">
        <v>45</v>
      </c>
      <c r="D27" s="18">
        <v>3451.56</v>
      </c>
      <c r="E27" s="19">
        <v>4719.4799999999996</v>
      </c>
      <c r="F27" s="19">
        <v>3121.02</v>
      </c>
      <c r="G27" s="19">
        <f t="shared" si="0"/>
        <v>11292.06</v>
      </c>
      <c r="H27" s="19">
        <v>3021.54</v>
      </c>
    </row>
    <row r="28" spans="1:8" s="24" customFormat="1" ht="16.5" x14ac:dyDescent="0.3">
      <c r="A28" s="16">
        <v>19</v>
      </c>
      <c r="B28" s="22" t="s">
        <v>46</v>
      </c>
      <c r="C28" s="21" t="s">
        <v>47</v>
      </c>
      <c r="D28" s="18">
        <v>2394.96</v>
      </c>
      <c r="E28" s="19">
        <v>1690.56</v>
      </c>
      <c r="F28" s="19">
        <v>4034.89</v>
      </c>
      <c r="G28" s="19">
        <f t="shared" si="0"/>
        <v>8120.41</v>
      </c>
      <c r="H28" s="19">
        <v>3906.28</v>
      </c>
    </row>
    <row r="29" spans="1:8" s="24" customFormat="1" ht="16.5" x14ac:dyDescent="0.3">
      <c r="A29" s="16">
        <v>20</v>
      </c>
      <c r="B29" s="22" t="s">
        <v>48</v>
      </c>
      <c r="C29" s="21" t="s">
        <v>49</v>
      </c>
      <c r="D29" s="18">
        <v>915.72</v>
      </c>
      <c r="E29" s="19">
        <v>563.52</v>
      </c>
      <c r="F29" s="19">
        <v>4332.59</v>
      </c>
      <c r="G29" s="19">
        <f t="shared" si="0"/>
        <v>5811.83</v>
      </c>
      <c r="H29" s="19">
        <v>4194.49</v>
      </c>
    </row>
    <row r="30" spans="1:8" s="24" customFormat="1" ht="33" x14ac:dyDescent="0.3">
      <c r="A30" s="16">
        <v>21</v>
      </c>
      <c r="B30" s="22" t="s">
        <v>50</v>
      </c>
      <c r="C30" s="21" t="s">
        <v>51</v>
      </c>
      <c r="D30" s="18">
        <v>2817.6</v>
      </c>
      <c r="E30" s="19">
        <v>1901.88</v>
      </c>
      <c r="F30" s="19">
        <v>4232.8999999999996</v>
      </c>
      <c r="G30" s="19">
        <f t="shared" si="0"/>
        <v>8952.3799999999992</v>
      </c>
      <c r="H30" s="19">
        <v>4097.97</v>
      </c>
    </row>
    <row r="31" spans="1:8" s="24" customFormat="1" ht="16.5" x14ac:dyDescent="0.3">
      <c r="A31" s="16">
        <v>22</v>
      </c>
      <c r="B31" s="22" t="s">
        <v>52</v>
      </c>
      <c r="C31" s="21" t="s">
        <v>53</v>
      </c>
      <c r="D31" s="18">
        <v>3451.5600000000004</v>
      </c>
      <c r="E31" s="19">
        <v>2324.52</v>
      </c>
      <c r="F31" s="19">
        <v>3896.43</v>
      </c>
      <c r="G31" s="19">
        <f t="shared" si="0"/>
        <v>9672.51</v>
      </c>
      <c r="H31" s="19">
        <v>3772.23</v>
      </c>
    </row>
    <row r="32" spans="1:8" s="20" customFormat="1" ht="16.5" x14ac:dyDescent="0.3">
      <c r="A32" s="16">
        <v>23</v>
      </c>
      <c r="B32" s="21" t="s">
        <v>54</v>
      </c>
      <c r="C32" s="25" t="s">
        <v>55</v>
      </c>
      <c r="D32" s="18">
        <v>774.84</v>
      </c>
      <c r="E32" s="19">
        <v>211.32</v>
      </c>
      <c r="F32" s="19">
        <v>3798.12</v>
      </c>
      <c r="G32" s="19">
        <f t="shared" si="0"/>
        <v>4784.28</v>
      </c>
      <c r="H32" s="19">
        <v>3677.05</v>
      </c>
    </row>
    <row r="33" spans="1:8" s="20" customFormat="1" ht="16.5" x14ac:dyDescent="0.3">
      <c r="A33" s="16">
        <v>24</v>
      </c>
      <c r="B33" s="27" t="s">
        <v>56</v>
      </c>
      <c r="C33" s="28" t="s">
        <v>57</v>
      </c>
      <c r="D33" s="18"/>
      <c r="E33" s="19"/>
      <c r="F33" s="19"/>
      <c r="G33" s="19"/>
      <c r="H33" s="19">
        <v>4615.42</v>
      </c>
    </row>
    <row r="34" spans="1:8" ht="60" x14ac:dyDescent="0.25">
      <c r="A34" s="29"/>
      <c r="B34" s="30"/>
      <c r="C34" s="31" t="s">
        <v>58</v>
      </c>
      <c r="D34" s="32">
        <f>SUM(D10:D32)</f>
        <v>68256.36</v>
      </c>
      <c r="E34" s="33">
        <f>SUM(E10:E32)</f>
        <v>83682.720000000001</v>
      </c>
      <c r="F34" s="33">
        <f>SUM(F10:F32)</f>
        <v>118786.46999999999</v>
      </c>
      <c r="G34" s="33">
        <f>SUM(G10:G32)</f>
        <v>270725.55</v>
      </c>
      <c r="H34" s="33">
        <f>SUM(H10:H33)</f>
        <v>114688.45</v>
      </c>
    </row>
    <row r="35" spans="1:8" x14ac:dyDescent="0.2">
      <c r="B35" s="2"/>
      <c r="C35" s="2"/>
    </row>
    <row r="36" spans="1:8" x14ac:dyDescent="0.2">
      <c r="A36" s="34"/>
      <c r="B36" s="34"/>
      <c r="C36" s="34"/>
      <c r="G36" s="35"/>
      <c r="H36" s="35"/>
    </row>
    <row r="37" spans="1:8" s="34" customFormat="1" x14ac:dyDescent="0.2">
      <c r="D37" s="2"/>
    </row>
    <row r="38" spans="1:8" s="34" customFormat="1" x14ac:dyDescent="0.2">
      <c r="C38" s="36"/>
      <c r="D38" s="2"/>
    </row>
    <row r="39" spans="1:8" s="37" customFormat="1" ht="15" x14ac:dyDescent="0.2">
      <c r="A39" s="2"/>
      <c r="B39" s="2"/>
      <c r="C39" s="2"/>
      <c r="D39" s="34"/>
    </row>
    <row r="40" spans="1:8" s="34" customFormat="1" x14ac:dyDescent="0.2">
      <c r="A40" s="2"/>
      <c r="B40" s="2"/>
      <c r="C40" s="2"/>
    </row>
    <row r="41" spans="1:8" s="38" customFormat="1" x14ac:dyDescent="0.2">
      <c r="A41" s="2"/>
      <c r="B41" s="2"/>
      <c r="C41" s="2"/>
      <c r="D41" s="34"/>
    </row>
    <row r="42" spans="1:8" s="5" customFormat="1" x14ac:dyDescent="0.2">
      <c r="A42" s="2"/>
      <c r="B42" s="2"/>
      <c r="C42" s="2"/>
      <c r="D42" s="35"/>
    </row>
    <row r="43" spans="1:8" x14ac:dyDescent="0.2">
      <c r="B43" s="2"/>
      <c r="C43" s="2"/>
    </row>
    <row r="46" spans="1:8" ht="15" x14ac:dyDescent="0.25">
      <c r="C46" s="40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2024-03-29T12:01:28Z</dcterms:created>
  <dcterms:modified xsi:type="dcterms:W3CDTF">2024-03-29T12:02:35Z</dcterms:modified>
</cp:coreProperties>
</file>